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общ дох" sheetId="1" r:id="rId1"/>
  </sheets>
  <definedNames>
    <definedName name="_xlnm.Print_Area" localSheetId="0">'общ дох'!$A$1:$C$50</definedName>
    <definedName name="Excel_BuiltIn_Print_Area" localSheetId="0">'общ дох'!$A$10:$C$50</definedName>
    <definedName name="Excel_BuiltIn_Print_Area" localSheetId="0">'общ дох'!$A$10:$C$46</definedName>
    <definedName name="Excel_BuiltIn_Print_Area" localSheetId="0">'общ дох'!$A$10:$C$46</definedName>
  </definedNames>
  <calcPr fullCalcOnLoad="1"/>
</workbook>
</file>

<file path=xl/sharedStrings.xml><?xml version="1.0" encoding="utf-8"?>
<sst xmlns="http://schemas.openxmlformats.org/spreadsheetml/2006/main" count="77" uniqueCount="70">
  <si>
    <t>Приложение  № 1</t>
  </si>
  <si>
    <t>к решению Совета</t>
  </si>
  <si>
    <t xml:space="preserve"> Александровского сельского</t>
  </si>
  <si>
    <t xml:space="preserve"> поселения Усть-Лабинского района</t>
  </si>
  <si>
    <t>От «02» февраля 2021 года № 2 протокол №23</t>
  </si>
  <si>
    <t xml:space="preserve">«О внесении изменений в решение Совета от 14 декабря 2020г №2 протокол №20 «О бюджете Александровского сельского поселения </t>
  </si>
  <si>
    <t>Усть-Лабинского района на 2021год»</t>
  </si>
  <si>
    <t>Приложение  № 2</t>
  </si>
  <si>
    <t>От «14» декабря  2020 года № 2 протокол №20</t>
  </si>
  <si>
    <t xml:space="preserve">«О бюджете Александровского сельского поселения </t>
  </si>
  <si>
    <t xml:space="preserve">Объем поступлений доходов в бюджет Александровского сельского </t>
  </si>
  <si>
    <t xml:space="preserve">                                поселения Усть-Лабинского района на 2021 год</t>
  </si>
  <si>
    <t>(тыс.рублей)</t>
  </si>
  <si>
    <t>Код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</si>
  <si>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</si>
  <si>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</si>
  <si>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</si>
  <si>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</si>
  <si>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</si>
  <si>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</si>
  <si>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 </t>
  </si>
  <si>
    <t xml:space="preserve">1 01 02010 01 0000 110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</si>
  <si>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</si>
  <si>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  </t>
  </si>
  <si>
    <t>103 02000 01 0000 110</t>
  </si>
  <si>
    <t>Акцизы по подакцизным товарам (продукции), производимым на территории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</si>
  <si>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</si>
  <si>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</si>
  <si>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</si>
  <si>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</si>
  <si>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</si>
  <si>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</si>
  <si>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</si>
  <si>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</si>
  <si>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</t>
  </si>
  <si>
    <t xml:space="preserve">Единый сельскохозяйственный налог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</si>
  <si>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</si>
  <si>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</si>
  <si>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</si>
  <si>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</si>
  <si>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</si>
  <si>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</si>
  <si>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</si>
  <si>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</si>
  <si>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</si>
  <si>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</si>
  <si>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</si>
  <si>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</si>
  <si>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</si>
  <si>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</si>
  <si>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</si>
  <si>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  бюджетам   сельских поселений   на выравнивание бюджетной обеспеченности</t>
  </si>
  <si>
    <t>2 02 16001 10 0000 150</t>
  </si>
  <si>
    <t>Дотации   бюджетам   сельских поселений   на выравнивание бюджетной обеспеченности из бюджетов муниципальных районов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</si>
  <si>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</si>
  <si>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</si>
  <si>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2 02 29999 000000 150</t>
  </si>
  <si>
    <t>Прочие субсидии бюджетам сельских поселений</t>
  </si>
  <si>
    <t>2 02 30024 10 0000 150</t>
  </si>
  <si>
    <t>Субвенции  бюджетам сельских поселений на выполнение передаваемых полномочий субъектов  Российской Федерации</t>
  </si>
  <si>
    <t>2 02 35118 10 0000 150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</si>
  <si>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</si>
  <si>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2 02 49999 10 0000 150</t>
  </si>
  <si>
    <t>Прочие межбюджетные трансферты, передаваемые бюджетам сельских поселений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</si>
  <si>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</si>
  <si>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</si>
  <si>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100,1 =остатки неиспольз.КСП +водоканал +библиотека</t>
  </si>
  <si>
    <t>Всего доходов</t>
  </si>
  <si>
    <t>Глава Александровского сельского</t>
  </si>
  <si>
    <t xml:space="preserve">поселения Усть-Лабинского района                                                    Н.Н.Харько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</si>
</sst>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left" wrapText="1"/>
    </xf>
    <xf numFmtId="164" fontId="9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justify" vertical="top" wrapText="1"/>
    </xf>
    <xf numFmtId="166" fontId="6" fillId="0" borderId="1" xfId="0" applyNumberFormat="1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right"/>
    </xf>
    <xf numFmtId="164" fontId="9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 wrapText="1"/>
    </xf>
    <xf numFmtId="164" fontId="6" fillId="0" borderId="1" xfId="0" applyFont="1" applyBorder="1" applyAlignment="1">
      <alignment horizontal="justify"/>
    </xf>
    <xf numFmtId="165" fontId="9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6">
      <selection activeCell="D7" sqref="D7"/>
    </sheetView>
  </sheetViews>
  <sheetFormatPr defaultColWidth="9.00390625" defaultRowHeight="12.75"/>
  <cols>
    <col min="1" max="1" width="30.75390625" style="0" customWidth="1"/>
    <col min="2" max="2" width="54.875" style="0" customWidth="1"/>
    <col min="3" max="3" width="14.625" style="0" customWidth="1"/>
    <col min="6" max="6" width="14.125" style="0" customWidth="1"/>
    <col min="255" max="16384" width="11.625" style="0" customWidth="1"/>
  </cols>
  <sheetData>
    <row r="1" spans="2:3" ht="12.75">
      <c r="B1" s="1"/>
      <c r="C1" s="1"/>
    </row>
    <row r="2" spans="2:3" ht="12.75">
      <c r="B2" s="1" t="s">
        <v>0</v>
      </c>
      <c r="C2" s="1"/>
    </row>
    <row r="3" spans="2:3" ht="12.75">
      <c r="B3" s="2" t="s">
        <v>1</v>
      </c>
      <c r="C3" s="2"/>
    </row>
    <row r="4" spans="2:3" ht="12.75">
      <c r="B4" s="1" t="s">
        <v>2</v>
      </c>
      <c r="C4" s="1"/>
    </row>
    <row r="5" spans="2:3" ht="12.75">
      <c r="B5" s="1" t="s">
        <v>3</v>
      </c>
      <c r="C5" s="1"/>
    </row>
    <row r="6" spans="2:3" ht="12.75">
      <c r="B6" s="1" t="s">
        <v>4</v>
      </c>
      <c r="C6" s="1"/>
    </row>
    <row r="7" spans="2:3" ht="30.75" customHeight="1">
      <c r="B7" s="3" t="s">
        <v>5</v>
      </c>
      <c r="C7" s="3"/>
    </row>
    <row r="8" spans="2:3" ht="19.5" customHeight="1">
      <c r="B8" s="3" t="s">
        <v>6</v>
      </c>
      <c r="C8" s="3"/>
    </row>
    <row r="9" spans="2:3" ht="12.75">
      <c r="B9" s="1"/>
      <c r="C9" s="1"/>
    </row>
    <row r="10" spans="2:3" ht="12.75">
      <c r="B10" s="1" t="s">
        <v>7</v>
      </c>
      <c r="C10" s="1"/>
    </row>
    <row r="11" spans="1:3" ht="12.75">
      <c r="A11" s="4"/>
      <c r="B11" s="2" t="s">
        <v>1</v>
      </c>
      <c r="C11" s="2"/>
    </row>
    <row r="12" spans="1:3" ht="12.75">
      <c r="A12" s="4"/>
      <c r="B12" s="1" t="s">
        <v>2</v>
      </c>
      <c r="C12" s="1"/>
    </row>
    <row r="13" spans="1:3" ht="12.75">
      <c r="A13" s="4"/>
      <c r="B13" s="1" t="s">
        <v>3</v>
      </c>
      <c r="C13" s="1"/>
    </row>
    <row r="14" spans="1:3" ht="15.75" customHeight="1">
      <c r="A14" s="4"/>
      <c r="B14" s="1" t="s">
        <v>8</v>
      </c>
      <c r="C14" s="1"/>
    </row>
    <row r="15" spans="1:3" ht="15.75" customHeight="1">
      <c r="A15" s="4"/>
      <c r="B15" s="3" t="s">
        <v>9</v>
      </c>
      <c r="C15" s="3"/>
    </row>
    <row r="16" spans="1:3" ht="15.75" customHeight="1">
      <c r="A16" s="4"/>
      <c r="B16" s="3" t="s">
        <v>6</v>
      </c>
      <c r="C16" s="3"/>
    </row>
    <row r="17" spans="1:3" ht="12.75">
      <c r="A17" s="4"/>
      <c r="B17" s="4"/>
      <c r="C17" s="5"/>
    </row>
    <row r="18" spans="1:3" ht="22.5" customHeight="1">
      <c r="A18" s="6" t="s">
        <v>10</v>
      </c>
      <c r="B18" s="6"/>
      <c r="C18" s="6"/>
    </row>
    <row r="19" spans="1:3" ht="12.75">
      <c r="A19" s="7" t="s">
        <v>11</v>
      </c>
      <c r="B19" s="7"/>
      <c r="C19" s="7"/>
    </row>
    <row r="20" spans="1:3" ht="12.75">
      <c r="A20" s="8"/>
      <c r="B20" s="8"/>
      <c r="C20" s="9" t="s">
        <v>12</v>
      </c>
    </row>
    <row r="21" spans="1:3" ht="12.75">
      <c r="A21" s="10" t="s">
        <v>13</v>
      </c>
      <c r="B21" s="11" t="s">
        <v>14</v>
      </c>
      <c r="C21" s="11" t="s">
        <v>15</v>
      </c>
    </row>
    <row r="22" spans="1:3" ht="26.25" customHeight="1">
      <c r="A22" s="12" t="s">
        <v>16</v>
      </c>
      <c r="B22" s="13" t="s">
        <v>17</v>
      </c>
      <c r="C22" s="14">
        <f>C23+C25+C30+C31+C32+C35</f>
        <v>9184</v>
      </c>
    </row>
    <row r="23" spans="1:5" ht="48" customHeight="1">
      <c r="A23" s="12" t="s">
        <v>18</v>
      </c>
      <c r="B23" s="15" t="s">
        <v>19</v>
      </c>
      <c r="C23" s="14">
        <f>C24</f>
        <v>1593.6</v>
      </c>
      <c r="E23" t="s">
        <v>20</v>
      </c>
    </row>
    <row r="24" spans="1:6" ht="114.75" customHeight="1">
      <c r="A24" s="16" t="s">
        <v>21</v>
      </c>
      <c r="B24" s="17" t="s">
        <v>22</v>
      </c>
      <c r="C24" s="18">
        <v>1593.6</v>
      </c>
      <c r="F24" t="s">
        <v>23</v>
      </c>
    </row>
    <row r="25" spans="1:3" ht="54" customHeight="1">
      <c r="A25" s="16" t="s">
        <v>24</v>
      </c>
      <c r="B25" s="19" t="s">
        <v>25</v>
      </c>
      <c r="C25" s="14">
        <f>SUM(C26:C29)</f>
        <v>1832.2</v>
      </c>
    </row>
    <row r="26" spans="1:3" ht="104.25" customHeight="1">
      <c r="A26" s="16" t="s">
        <v>26</v>
      </c>
      <c r="B26" s="17" t="s">
        <v>27</v>
      </c>
      <c r="C26" s="18">
        <v>638</v>
      </c>
    </row>
    <row r="27" spans="1:3" ht="132.75" customHeight="1">
      <c r="A27" s="16" t="s">
        <v>28</v>
      </c>
      <c r="B27" s="17" t="s">
        <v>29</v>
      </c>
      <c r="C27" s="18">
        <v>18</v>
      </c>
    </row>
    <row r="28" spans="1:3" ht="109.5" customHeight="1">
      <c r="A28" s="16" t="s">
        <v>30</v>
      </c>
      <c r="B28" s="17" t="s">
        <v>31</v>
      </c>
      <c r="C28" s="18">
        <v>1133.7</v>
      </c>
    </row>
    <row r="29" spans="1:3" ht="109.5" customHeight="1">
      <c r="A29" s="16" t="s">
        <v>32</v>
      </c>
      <c r="B29" s="17" t="s">
        <v>33</v>
      </c>
      <c r="C29" s="18">
        <v>42.5</v>
      </c>
    </row>
    <row r="30" spans="1:3" ht="30" customHeight="1">
      <c r="A30" s="20" t="s">
        <v>34</v>
      </c>
      <c r="B30" s="21" t="s">
        <v>35</v>
      </c>
      <c r="C30" s="18">
        <v>140.7</v>
      </c>
    </row>
    <row r="31" spans="1:6" ht="74.25" customHeight="1">
      <c r="A31" s="20" t="s">
        <v>36</v>
      </c>
      <c r="B31" s="21" t="s">
        <v>37</v>
      </c>
      <c r="C31" s="18">
        <v>512.5</v>
      </c>
      <c r="F31">
        <v>0</v>
      </c>
    </row>
    <row r="32" spans="1:5" ht="28.5" customHeight="1">
      <c r="A32" s="20" t="s">
        <v>38</v>
      </c>
      <c r="B32" s="21" t="s">
        <v>39</v>
      </c>
      <c r="C32" s="18">
        <f>C33+C34</f>
        <v>4966</v>
      </c>
      <c r="E32" t="s">
        <v>20</v>
      </c>
    </row>
    <row r="33" spans="1:3" ht="54" customHeight="1">
      <c r="A33" s="20" t="s">
        <v>40</v>
      </c>
      <c r="B33" s="22" t="s">
        <v>41</v>
      </c>
      <c r="C33" s="18">
        <v>2866</v>
      </c>
    </row>
    <row r="34" spans="1:3" ht="69" customHeight="1">
      <c r="A34" s="20" t="s">
        <v>42</v>
      </c>
      <c r="B34" s="22" t="s">
        <v>43</v>
      </c>
      <c r="C34" s="18">
        <v>2100</v>
      </c>
    </row>
    <row r="35" spans="1:3" ht="36" customHeight="1">
      <c r="A35" s="20" t="s">
        <v>44</v>
      </c>
      <c r="B35" s="23" t="s">
        <v>45</v>
      </c>
      <c r="C35" s="24">
        <v>139</v>
      </c>
    </row>
    <row r="36" spans="1:3" ht="36" customHeight="1">
      <c r="A36" s="12" t="s">
        <v>46</v>
      </c>
      <c r="B36" s="13" t="s">
        <v>47</v>
      </c>
      <c r="C36" s="14">
        <f>C37+C45</f>
        <v>15317.1</v>
      </c>
    </row>
    <row r="37" spans="1:3" ht="50.25" customHeight="1">
      <c r="A37" s="25" t="s">
        <v>48</v>
      </c>
      <c r="B37" s="26" t="s">
        <v>49</v>
      </c>
      <c r="C37" s="18">
        <f>C38+C39+C40+C41+C42+C43+C44</f>
        <v>15217</v>
      </c>
    </row>
    <row r="38" spans="1:3" ht="36" customHeight="1">
      <c r="A38" s="20" t="s">
        <v>50</v>
      </c>
      <c r="B38" s="27" t="s">
        <v>51</v>
      </c>
      <c r="C38" s="18">
        <v>5183.5</v>
      </c>
    </row>
    <row r="39" spans="1:4" ht="53.25" customHeight="1">
      <c r="A39" s="20" t="s">
        <v>52</v>
      </c>
      <c r="B39" s="27" t="s">
        <v>53</v>
      </c>
      <c r="C39" s="18">
        <v>118.6</v>
      </c>
      <c r="D39" t="s">
        <v>23</v>
      </c>
    </row>
    <row r="40" spans="1:3" ht="57" customHeight="1">
      <c r="A40" s="20" t="s">
        <v>54</v>
      </c>
      <c r="B40" s="27" t="s">
        <v>55</v>
      </c>
      <c r="C40" s="28">
        <v>6127.8</v>
      </c>
    </row>
    <row r="41" spans="1:3" ht="45.75" customHeight="1">
      <c r="A41" s="20" t="s">
        <v>56</v>
      </c>
      <c r="B41" s="27" t="s">
        <v>57</v>
      </c>
      <c r="C41" s="28">
        <v>3538</v>
      </c>
    </row>
    <row r="42" spans="1:3" ht="51.75" customHeight="1">
      <c r="A42" s="29" t="s">
        <v>58</v>
      </c>
      <c r="B42" s="30" t="s">
        <v>59</v>
      </c>
      <c r="C42" s="18">
        <v>3.8</v>
      </c>
    </row>
    <row r="43" spans="1:3" ht="12.75">
      <c r="A43" s="31" t="s">
        <v>60</v>
      </c>
      <c r="B43" s="32" t="s">
        <v>61</v>
      </c>
      <c r="C43" s="33">
        <v>245.3</v>
      </c>
    </row>
    <row r="44" spans="1:3" ht="36" customHeight="1">
      <c r="A44" s="31" t="s">
        <v>62</v>
      </c>
      <c r="B44" s="32" t="s">
        <v>63</v>
      </c>
      <c r="C44" s="33">
        <v>0</v>
      </c>
    </row>
    <row r="45" spans="1:6" ht="88.5" customHeight="1">
      <c r="A45" s="29" t="s">
        <v>64</v>
      </c>
      <c r="B45" s="30" t="s">
        <v>65</v>
      </c>
      <c r="C45" s="18">
        <v>100.1</v>
      </c>
      <c r="D45" t="s">
        <v>20</v>
      </c>
      <c r="F45" s="34" t="s">
        <v>66</v>
      </c>
    </row>
    <row r="46" spans="1:3" ht="30.75" customHeight="1">
      <c r="A46" s="35"/>
      <c r="B46" s="36" t="s">
        <v>67</v>
      </c>
      <c r="C46" s="14">
        <f>C22+C36</f>
        <v>24501.1</v>
      </c>
    </row>
    <row r="48" spans="1:3" ht="12.75">
      <c r="A48" s="37" t="s">
        <v>68</v>
      </c>
      <c r="B48" s="37"/>
      <c r="C48" s="37"/>
    </row>
    <row r="49" spans="1:3" ht="12.75">
      <c r="A49" s="37" t="s">
        <v>69</v>
      </c>
      <c r="B49" s="37"/>
      <c r="C49" s="37"/>
    </row>
  </sheetData>
  <sheetProtection selectLockedCells="1" selectUnlockedCells="1"/>
  <mergeCells count="18">
    <mergeCell ref="B2:C2"/>
    <mergeCell ref="B3:C3"/>
    <mergeCell ref="B4:C4"/>
    <mergeCell ref="B5:C5"/>
    <mergeCell ref="B6:C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A18:C18"/>
    <mergeCell ref="A19:C19"/>
    <mergeCell ref="A48:C48"/>
    <mergeCell ref="A49:C49"/>
  </mergeCells>
  <printOptions horizontalCentered="1"/>
  <pageMargins left="0.39375" right="0.19652777777777777" top="0.19652777777777777" bottom="0.19652777777777777" header="0.5118055555555555" footer="0.5118055555555555"/>
  <pageSetup horizontalDpi="300" verticalDpi="300" orientation="portrait" paperSize="9" scale="77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2021-02-17T11:18:14Z</cp:lastPrinted>
  <dcterms:modified xsi:type="dcterms:W3CDTF">2021-02-17T11:18:21Z</dcterms:modified>
  <cp:category/>
  <cp:version/>
  <cp:contentType/>
  <cp:contentStatus/>
  <cp:revision>9</cp:revision>
</cp:coreProperties>
</file>